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egeboardorg.sharepoint.com/sites/APCurriculumAssessmentTeam-ONLINE/Shared Documents/General/Voter Registration Lesson Plans/Stats &amp; CSP/"/>
    </mc:Choice>
  </mc:AlternateContent>
  <xr:revisionPtr revIDLastSave="0" documentId="8_{C04E6260-F362-46E8-A94C-6F9582C67B33}" xr6:coauthVersionLast="45" xr6:coauthVersionMax="45" xr10:uidLastSave="{00000000-0000-0000-0000-000000000000}"/>
  <bookViews>
    <workbookView xWindow="-35120" yWindow="7560" windowWidth="34880" windowHeight="18900" xr2:uid="{17BE9924-CBBF-0A46-AE5D-46221B708252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J11" i="1"/>
  <c r="K11" i="1"/>
  <c r="I12" i="1"/>
  <c r="J12" i="1"/>
  <c r="K12" i="1"/>
  <c r="J10" i="1"/>
  <c r="K10" i="1"/>
  <c r="I10" i="1"/>
  <c r="F11" i="1"/>
  <c r="F12" i="1"/>
  <c r="F10" i="1"/>
  <c r="J4" i="1"/>
  <c r="K4" i="1"/>
  <c r="J5" i="1"/>
  <c r="K5" i="1"/>
  <c r="J6" i="1"/>
  <c r="K6" i="1"/>
  <c r="K3" i="1"/>
  <c r="J3" i="1"/>
  <c r="I4" i="1"/>
  <c r="I5" i="1"/>
  <c r="I6" i="1"/>
  <c r="I3" i="1"/>
  <c r="F4" i="1"/>
  <c r="F5" i="1"/>
  <c r="F6" i="1"/>
  <c r="F3" i="1"/>
  <c r="D7" i="1" l="1"/>
  <c r="J7" i="1" s="1"/>
  <c r="E7" i="1"/>
  <c r="K7" i="1" s="1"/>
  <c r="E12" i="1"/>
  <c r="D12" i="1"/>
  <c r="C12" i="1" l="1"/>
  <c r="C7" i="1" l="1"/>
  <c r="F7" i="1" l="1"/>
  <c r="I7" i="1"/>
</calcChain>
</file>

<file path=xl/sharedStrings.xml><?xml version="1.0" encoding="utf-8"?>
<sst xmlns="http://schemas.openxmlformats.org/spreadsheetml/2006/main" count="36" uniqueCount="15">
  <si>
    <t>Age Group</t>
  </si>
  <si>
    <t>Not Registered (thousands)</t>
  </si>
  <si>
    <t>Registered, Did Not Vote (thousands)</t>
  </si>
  <si>
    <t>Registered, Voted (thousands)</t>
  </si>
  <si>
    <t>Total</t>
  </si>
  <si>
    <t>Not Registered (percent)</t>
  </si>
  <si>
    <t>Registered, Did Not Vote (percent)</t>
  </si>
  <si>
    <t>Registered, Voted (percent)</t>
  </si>
  <si>
    <t>18 to 29</t>
  </si>
  <si>
    <t>30 to 44</t>
  </si>
  <si>
    <t>45 to 64</t>
  </si>
  <si>
    <t>65 and older</t>
  </si>
  <si>
    <t>Sex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</si>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</sst>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9" fontId="1" fillId="0" borderId="4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 Voter</a:t>
            </a:r>
            <a:r>
              <a:rPr lang="en-US" baseline="0"/>
              <a:t> Registration and Turnout</a:t>
            </a:r>
            <a:r>
              <a:rPr lang="en-US"/>
              <a:t> by Age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Not Registered (percent)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18 to 29</c:v>
                </c:pt>
                <c:pt idx="1">
                  <c:v>30 to 44</c:v>
                </c:pt>
                <c:pt idx="2">
                  <c:v>45 to 64</c:v>
                </c:pt>
                <c:pt idx="3">
                  <c:v>65 and older</c:v>
                </c:pt>
              </c:strCache>
            </c:strRef>
          </c:cat>
          <c:val>
            <c:numRef>
              <c:f>Sheet1!$I$3:$I$6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1-4649-85A6-C2EA2F49B8B2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Registered, Did Not Vote (percent)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18 to 29</c:v>
                </c:pt>
                <c:pt idx="1">
                  <c:v>30 to 44</c:v>
                </c:pt>
                <c:pt idx="2">
                  <c:v>45 to 64</c:v>
                </c:pt>
                <c:pt idx="3">
                  <c:v>65 and older</c:v>
                </c:pt>
              </c:strCache>
            </c:strRef>
          </c:cat>
          <c:val>
            <c:numRef>
              <c:f>Sheet1!$J$3:$J$6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1-4649-85A6-C2EA2F49B8B2}"/>
            </c:ext>
          </c:extLst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Registered, Voted (percent)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Sheet1!$B$3:$B$6</c:f>
              <c:strCache>
                <c:ptCount val="4"/>
                <c:pt idx="0">
                  <c:v>18 to 29</c:v>
                </c:pt>
                <c:pt idx="1">
                  <c:v>30 to 44</c:v>
                </c:pt>
                <c:pt idx="2">
                  <c:v>45 to 64</c:v>
                </c:pt>
                <c:pt idx="3">
                  <c:v>65 and older</c:v>
                </c:pt>
              </c:strCache>
            </c:strRef>
          </c:cat>
          <c:val>
            <c:numRef>
              <c:f>Sheet1!$K$3:$K$6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E1-4649-85A6-C2EA2F49B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7117168"/>
        <c:axId val="761239136"/>
      </c:barChart>
      <c:catAx>
        <c:axId val="85711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39136"/>
        <c:crosses val="autoZero"/>
        <c:auto val="1"/>
        <c:lblAlgn val="ctr"/>
        <c:lblOffset val="100"/>
        <c:noMultiLvlLbl val="0"/>
      </c:catAx>
      <c:valAx>
        <c:axId val="7612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11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 Voter</a:t>
            </a:r>
            <a:r>
              <a:rPr lang="en-US" baseline="0"/>
              <a:t> Registration and Turnout</a:t>
            </a:r>
            <a:r>
              <a:rPr lang="en-US"/>
              <a:t>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Not Registered (percent)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Sheet1!$B$10:$B$11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Sheet1!$I$10:$I$11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6-8B4C-B831-0843A8E29123}"/>
            </c:ext>
          </c:extLst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Registered, Did Not Vote (percent)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Sheet1!$B$10:$B$11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Sheet1!$J$10:$J$11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6-8B4C-B831-0843A8E29123}"/>
            </c:ext>
          </c:extLst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Registered, Voted (percent)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Sheet1!$B$10:$B$11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Sheet1!$K$10:$K$11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6-8B4C-B831-0843A8E2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7117168"/>
        <c:axId val="761239136"/>
      </c:barChart>
      <c:catAx>
        <c:axId val="85711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39136"/>
        <c:crosses val="autoZero"/>
        <c:auto val="1"/>
        <c:lblAlgn val="ctr"/>
        <c:lblOffset val="100"/>
        <c:noMultiLvlLbl val="0"/>
      </c:catAx>
      <c:valAx>
        <c:axId val="76123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11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</xdr:colOff>
      <xdr:row>0</xdr:row>
      <xdr:rowOff>209550</xdr:rowOff>
    </xdr:from>
    <xdr:to>
      <xdr:col>18</xdr:col>
      <xdr:colOff>450850</xdr:colOff>
      <xdr:row>11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92FD2E-4556-4341-A227-2D5521412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12700</xdr:colOff>
      <xdr:row>11</xdr:row>
      <xdr:rowOff>101600</xdr:rowOff>
    </xdr:from>
    <xdr:to>
      <xdr:col>18</xdr:col>
      <xdr:colOff>457200</xdr:colOff>
      <xdr:row>24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239061-7392-4C4F-B820-3691B1D4D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5CD3-DD88-ED4D-B61B-00FC2CF87DB0}">
  <dimension ref="B1:L13"/>
  <sheetViews>
    <sheetView tabSelected="1" zoomScaleNormal="100" workbookViewId="0">
      <selection activeCell="L13" sqref="L13"/>
    </sheetView>
  </sheetViews>
  <sheetFormatPr defaultColWidth="11" defaultRowHeight="15.95"/>
  <cols>
    <col min="1" max="1" width="3" customWidth="1"/>
    <col min="2" max="2" width="24.125" customWidth="1"/>
    <col min="3" max="5" width="21.875" customWidth="1"/>
    <col min="7" max="7" width="3.5" customWidth="1"/>
    <col min="8" max="8" width="24.125" customWidth="1"/>
    <col min="9" max="11" width="21.875" customWidth="1"/>
  </cols>
  <sheetData>
    <row r="1" spans="2:12" ht="17.100000000000001" thickBot="1"/>
    <row r="2" spans="2:12" ht="35.1" thickBot="1">
      <c r="B2" s="1" t="s">
        <v>0</v>
      </c>
      <c r="C2" s="9" t="s">
        <v>1</v>
      </c>
      <c r="D2" s="2" t="s">
        <v>2</v>
      </c>
      <c r="E2" s="2" t="s">
        <v>3</v>
      </c>
      <c r="F2" s="3" t="s">
        <v>4</v>
      </c>
      <c r="H2" s="1" t="s">
        <v>0</v>
      </c>
      <c r="I2" s="9" t="s">
        <v>5</v>
      </c>
      <c r="J2" s="2" t="s">
        <v>6</v>
      </c>
      <c r="K2" s="2" t="s">
        <v>7</v>
      </c>
      <c r="L2" s="3" t="s">
        <v>4</v>
      </c>
    </row>
    <row r="3" spans="2:12" ht="18" thickBot="1">
      <c r="B3" s="4" t="s">
        <v>8</v>
      </c>
      <c r="C3" s="5"/>
      <c r="D3" s="5"/>
      <c r="E3" s="5"/>
      <c r="F3" s="5">
        <f>SUM(C3:E3)</f>
        <v>0</v>
      </c>
      <c r="H3" s="4" t="s">
        <v>8</v>
      </c>
      <c r="I3" s="8" t="str">
        <f>IF(C3&gt;0,C3/$F3,"")</f>
        <v/>
      </c>
      <c r="J3" s="8" t="str">
        <f>IF(D3&gt;0,D3/$F3,"")</f>
        <v/>
      </c>
      <c r="K3" s="8" t="str">
        <f>IF(E3&gt;0,E3/$F3,"")</f>
        <v/>
      </c>
      <c r="L3" s="8">
        <v>1</v>
      </c>
    </row>
    <row r="4" spans="2:12" ht="18" thickBot="1">
      <c r="B4" s="4" t="s">
        <v>9</v>
      </c>
      <c r="C4" s="5"/>
      <c r="D4" s="5"/>
      <c r="E4" s="5"/>
      <c r="F4" s="5">
        <f t="shared" ref="F4:F7" si="0">SUM(C4:E4)</f>
        <v>0</v>
      </c>
      <c r="H4" s="4" t="s">
        <v>9</v>
      </c>
      <c r="I4" s="8" t="str">
        <f t="shared" ref="I4:I7" si="1">IF(C4&gt;0,C4/$F4,"")</f>
        <v/>
      </c>
      <c r="J4" s="8" t="str">
        <f t="shared" ref="J4:J7" si="2">IF(D4&gt;0,D4/$F4,"")</f>
        <v/>
      </c>
      <c r="K4" s="8" t="str">
        <f t="shared" ref="K4:K7" si="3">IF(E4&gt;0,E4/$F4,"")</f>
        <v/>
      </c>
      <c r="L4" s="8">
        <v>1</v>
      </c>
    </row>
    <row r="5" spans="2:12" ht="18" thickBot="1">
      <c r="B5" s="4" t="s">
        <v>10</v>
      </c>
      <c r="C5" s="5"/>
      <c r="D5" s="5"/>
      <c r="E5" s="5"/>
      <c r="F5" s="5">
        <f t="shared" si="0"/>
        <v>0</v>
      </c>
      <c r="H5" s="4" t="s">
        <v>10</v>
      </c>
      <c r="I5" s="8" t="str">
        <f t="shared" si="1"/>
        <v/>
      </c>
      <c r="J5" s="8" t="str">
        <f t="shared" si="2"/>
        <v/>
      </c>
      <c r="K5" s="8" t="str">
        <f t="shared" si="3"/>
        <v/>
      </c>
      <c r="L5" s="8">
        <v>1</v>
      </c>
    </row>
    <row r="6" spans="2:12" ht="18" thickBot="1">
      <c r="B6" s="4" t="s">
        <v>11</v>
      </c>
      <c r="C6" s="5"/>
      <c r="D6" s="5"/>
      <c r="E6" s="5"/>
      <c r="F6" s="5">
        <f t="shared" si="0"/>
        <v>0</v>
      </c>
      <c r="H6" s="4" t="s">
        <v>11</v>
      </c>
      <c r="I6" s="8" t="str">
        <f t="shared" si="1"/>
        <v/>
      </c>
      <c r="J6" s="8" t="str">
        <f t="shared" si="2"/>
        <v/>
      </c>
      <c r="K6" s="8" t="str">
        <f t="shared" si="3"/>
        <v/>
      </c>
      <c r="L6" s="8">
        <v>1</v>
      </c>
    </row>
    <row r="7" spans="2:12" ht="18" thickBot="1">
      <c r="B7" s="6" t="s">
        <v>4</v>
      </c>
      <c r="C7" s="5">
        <f t="shared" ref="C7:E7" si="4">SUM(C3:C6)</f>
        <v>0</v>
      </c>
      <c r="D7" s="5">
        <f t="shared" si="4"/>
        <v>0</v>
      </c>
      <c r="E7" s="5">
        <f t="shared" si="4"/>
        <v>0</v>
      </c>
      <c r="F7" s="5">
        <f t="shared" si="0"/>
        <v>0</v>
      </c>
      <c r="H7" s="6" t="s">
        <v>4</v>
      </c>
      <c r="I7" s="8" t="str">
        <f t="shared" si="1"/>
        <v/>
      </c>
      <c r="J7" s="8" t="str">
        <f t="shared" si="2"/>
        <v/>
      </c>
      <c r="K7" s="8" t="str">
        <f t="shared" si="3"/>
        <v/>
      </c>
      <c r="L7" s="8">
        <v>1</v>
      </c>
    </row>
    <row r="8" spans="2:12" ht="17.100000000000001" thickBot="1">
      <c r="B8" s="7"/>
      <c r="C8" s="7"/>
    </row>
    <row r="9" spans="2:12" ht="35.1" thickBot="1">
      <c r="B9" s="1" t="s">
        <v>12</v>
      </c>
      <c r="C9" s="9" t="s">
        <v>1</v>
      </c>
      <c r="D9" s="2" t="s">
        <v>2</v>
      </c>
      <c r="E9" s="2" t="s">
        <v>3</v>
      </c>
      <c r="F9" s="3" t="s">
        <v>4</v>
      </c>
      <c r="H9" s="1" t="s">
        <v>12</v>
      </c>
      <c r="I9" s="9" t="s">
        <v>5</v>
      </c>
      <c r="J9" s="2" t="s">
        <v>6</v>
      </c>
      <c r="K9" s="2" t="s">
        <v>7</v>
      </c>
      <c r="L9" s="3" t="s">
        <v>4</v>
      </c>
    </row>
    <row r="10" spans="2:12" ht="18" thickBot="1">
      <c r="B10" s="4" t="s">
        <v>13</v>
      </c>
      <c r="C10" s="5"/>
      <c r="D10" s="5"/>
      <c r="E10" s="5"/>
      <c r="F10" s="5">
        <f>SUM(C10:E10)</f>
        <v>0</v>
      </c>
      <c r="H10" s="4" t="s">
        <v>13</v>
      </c>
      <c r="I10" s="8" t="str">
        <f>IF(C10&gt;0,C10/$F10,"")</f>
        <v/>
      </c>
      <c r="J10" s="8" t="str">
        <f t="shared" ref="J10:L10" si="5">IF(D10&gt;0,D10/$F10,"")</f>
        <v/>
      </c>
      <c r="K10" s="8" t="str">
        <f t="shared" si="5"/>
        <v/>
      </c>
      <c r="L10" s="8">
        <v>1</v>
      </c>
    </row>
    <row r="11" spans="2:12" ht="18" thickBot="1">
      <c r="B11" s="4" t="s">
        <v>14</v>
      </c>
      <c r="C11" s="5"/>
      <c r="D11" s="5"/>
      <c r="E11" s="5"/>
      <c r="F11" s="5">
        <f t="shared" ref="F11:F12" si="6">SUM(C11:E11)</f>
        <v>0</v>
      </c>
      <c r="H11" s="4" t="s">
        <v>14</v>
      </c>
      <c r="I11" s="8" t="str">
        <f t="shared" ref="I11:I12" si="7">IF(C11&gt;0,C11/$F11,"")</f>
        <v/>
      </c>
      <c r="J11" s="8" t="str">
        <f t="shared" ref="J11:J12" si="8">IF(D11&gt;0,D11/$F11,"")</f>
        <v/>
      </c>
      <c r="K11" s="8" t="str">
        <f t="shared" ref="K11:K12" si="9">IF(E11&gt;0,E11/$F11,"")</f>
        <v/>
      </c>
      <c r="L11" s="8">
        <v>1</v>
      </c>
    </row>
    <row r="12" spans="2:12" ht="18" thickBot="1">
      <c r="B12" s="6" t="s">
        <v>4</v>
      </c>
      <c r="C12" s="5">
        <f>SUM(C10:C11)</f>
        <v>0</v>
      </c>
      <c r="D12" s="5">
        <f>SUM(D10:D11)</f>
        <v>0</v>
      </c>
      <c r="E12" s="5">
        <f t="shared" ref="E12:F12" si="10">SUM(E10:E11)</f>
        <v>0</v>
      </c>
      <c r="F12" s="5">
        <f t="shared" si="6"/>
        <v>0</v>
      </c>
      <c r="H12" s="6" t="s">
        <v>4</v>
      </c>
      <c r="I12" s="8" t="str">
        <f t="shared" si="7"/>
        <v/>
      </c>
      <c r="J12" s="8" t="str">
        <f t="shared" si="8"/>
        <v/>
      </c>
      <c r="K12" s="8" t="str">
        <f t="shared" si="9"/>
        <v/>
      </c>
      <c r="L12" s="8">
        <v>1</v>
      </c>
    </row>
    <row r="13" spans="2:12">
      <c r="B13" s="7"/>
      <c r="C13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A2D9188756E45900E14FC4614A35D" ma:contentTypeVersion="10" ma:contentTypeDescription="Create a new document." ma:contentTypeScope="" ma:versionID="cbeaa941a4680c15ee540dda0f6c475d">
  <xsd:schema xmlns:xsd="http://www.w3.org/2001/XMLSchema" xmlns:xs="http://www.w3.org/2001/XMLSchema" xmlns:p="http://schemas.microsoft.com/office/2006/metadata/properties" xmlns:ns2="b151ad7b-53fc-4027-8dec-ac8f56fb337e" xmlns:ns3="2248f905-c75d-4dcd-81db-fb52b040e038" targetNamespace="http://schemas.microsoft.com/office/2006/metadata/properties" ma:root="true" ma:fieldsID="20e4bd1d3ae0917d910c38f5014d2fe9" ns2:_="" ns3:_="">
    <xsd:import namespace="b151ad7b-53fc-4027-8dec-ac8f56fb337e"/>
    <xsd:import namespace="2248f905-c75d-4dcd-81db-fb52b040e0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ad7b-53fc-4027-8dec-ac8f56fb3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8f905-c75d-4dcd-81db-fb52b040e0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2BEAF-0F75-4D5D-A672-4EFA479C7DA3}"/>
</file>

<file path=customXml/itemProps2.xml><?xml version="1.0" encoding="utf-8"?>
<ds:datastoreItem xmlns:ds="http://schemas.openxmlformats.org/officeDocument/2006/customXml" ds:itemID="{49DE0DCA-2F04-440E-9D6B-616069164818}"/>
</file>

<file path=customXml/itemProps3.xml><?xml version="1.0" encoding="utf-8"?>
<ds:datastoreItem xmlns:ds="http://schemas.openxmlformats.org/officeDocument/2006/customXml" ds:itemID="{470D99C5-EEC8-4AB7-B2CE-4715CA589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Statistics Voter Registration Lesson Plan - Data Analysis Template</dc:title>
  <dc:subject>AP Statistics</dc:subject>
  <dc:creator>College Board</dc:creator>
  <cp:keywords>AP Statistics; 2020; Voter Registration; Civic Knowledge and Action: Voter Registration</cp:keywords>
  <dc:description/>
  <cp:lastModifiedBy/>
  <cp:revision/>
  <dcterms:created xsi:type="dcterms:W3CDTF">2020-08-17T19:21:20Z</dcterms:created>
  <dcterms:modified xsi:type="dcterms:W3CDTF">2020-08-25T15:02:00Z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0x010100E40A2D9188756E45900E14FC4614A35D</vt:lpwstr>
  </property>
</Properties>
</file>