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dy\2025\09-Sep\03-09-25\MAR-23806 AP Statistical Reports ADA Compliance Request\MAR-23806 AP Statistical Reports ADA Compliance Request\Final Files\"/>
    </mc:Choice>
  </mc:AlternateContent>
  <xr:revisionPtr revIDLastSave="0" documentId="13_ncr:1_{0A203C03-9F50-448A-BADA-576B29B1A7D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Sheet1!$A$1:$K$43</definedName>
    <definedName name="TitleRegion1.a2.k36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41" i="1" s="1"/>
  <c r="K37" i="1"/>
  <c r="K41" i="1" s="1"/>
  <c r="F37" i="1"/>
  <c r="F41" i="1" s="1"/>
  <c r="H37" i="1"/>
  <c r="H41" i="1" s="1"/>
  <c r="I37" i="1"/>
  <c r="I41" i="1" s="1"/>
  <c r="G37" i="1"/>
  <c r="G41" i="1" s="1"/>
  <c r="E37" i="1"/>
  <c r="E41" i="1" s="1"/>
  <c r="D37" i="1"/>
  <c r="D41" i="1" s="1"/>
  <c r="C37" i="1"/>
  <c r="C41" i="1" s="1"/>
  <c r="B37" i="1"/>
  <c r="B41" i="1" s="1"/>
</calcChain>
</file>

<file path=xl/sharedStrings.xml><?xml version="1.0" encoding="utf-8"?>
<sst xmlns="http://schemas.openxmlformats.org/spreadsheetml/2006/main" count="43" uniqueCount="43">
  <si>
    <t>Art History</t>
  </si>
  <si>
    <t>Biology</t>
  </si>
  <si>
    <t>Calculus</t>
  </si>
  <si>
    <t>Chemistry</t>
  </si>
  <si>
    <t>Environmental Science</t>
  </si>
  <si>
    <t>European History</t>
  </si>
  <si>
    <t>Human Geography</t>
  </si>
  <si>
    <t>Latin</t>
  </si>
  <si>
    <t>Physics</t>
  </si>
  <si>
    <t>Psychology</t>
  </si>
  <si>
    <t>Statistics</t>
  </si>
  <si>
    <t>U.S. History</t>
  </si>
  <si>
    <t>World History</t>
  </si>
  <si>
    <t xml:space="preserve">    Subtotal</t>
  </si>
  <si>
    <t>Chief Readers</t>
  </si>
  <si>
    <t>GRAND TOTAL</t>
  </si>
  <si>
    <t>Chinese Language &amp; Culture</t>
  </si>
  <si>
    <t>Italian Language &amp; Culture</t>
  </si>
  <si>
    <t>Japanese Language &amp; Culture</t>
  </si>
  <si>
    <t>Chief Reader Associates</t>
  </si>
  <si>
    <t>Government &amp; Politics U.S.</t>
  </si>
  <si>
    <t>French Language &amp; Culture</t>
  </si>
  <si>
    <t>German Language &amp; Culture</t>
  </si>
  <si>
    <t>Music Theory</t>
  </si>
  <si>
    <t>Subject</t>
  </si>
  <si>
    <t>Seminar</t>
  </si>
  <si>
    <t>Research</t>
  </si>
  <si>
    <t>Computer Science Principles</t>
  </si>
  <si>
    <t>Computer Science A</t>
  </si>
  <si>
    <t>Microeconomics</t>
  </si>
  <si>
    <t>Chief Reader Designates</t>
  </si>
  <si>
    <t>Spanish Language &amp; Culture</t>
  </si>
  <si>
    <t>English Literature and Composition</t>
  </si>
  <si>
    <t>English Language and Composition</t>
  </si>
  <si>
    <t>Art and Design*</t>
  </si>
  <si>
    <t xml:space="preserve">*  In 2020, the AP Studio Art Program was renamed AP Art and Design. </t>
  </si>
  <si>
    <t>African American Studies</t>
  </si>
  <si>
    <t>Precalculus</t>
  </si>
  <si>
    <t>Copyright - © 2025 College Board. College Board, Advanced Placement, AP, AP Central, and the acorn logo are registered trademarks of College Board.</t>
  </si>
  <si>
    <t>AP READING READER PARTICIPATION 2016-2025
(NUMBER PARTICIPATING BY SUBJECT)</t>
  </si>
  <si>
    <t>Spanish Literature &amp; Culture</t>
  </si>
  <si>
    <t>Macroeconomics</t>
  </si>
  <si>
    <t>Government &amp; Politics Comparative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</si>
</sst>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4"/>
      <name val="Univers LT Std 45 Light"/>
      <family val="2"/>
    </font>
    <font>
      <sz val="9"/>
      <name val="Univers LT Std 45 Light"/>
      <family val="2"/>
    </font>
    <font>
      <u/>
      <sz val="9"/>
      <name val="Univers LT Std 45 Light"/>
      <family val="2"/>
    </font>
    <font>
      <sz val="10"/>
      <name val="Univers LT Std 45 Light"/>
      <family val="2"/>
    </font>
    <font>
      <sz val="7"/>
      <name val="Univers LT Std 45 Light"/>
      <family val="2"/>
    </font>
    <font>
      <sz val="7"/>
      <color rgb="FF000000"/>
      <name val="Segoe UI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206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4" fillId="3" borderId="0" xfId="0" applyFont="1" applyFill="1"/>
    <xf numFmtId="0" fontId="2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wrapText="1" readingOrder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 readingOrder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1"/>
  <sheetViews>
    <sheetView showGridLines="0" tabSelected="1" zoomScale="130" zoomScaleNormal="130" workbookViewId="0">
      <selection activeCell="A2" sqref="A2"/>
    </sheetView>
  </sheetViews>
  <sheetFormatPr defaultColWidth="0" defaultRowHeight="12.75" zeroHeight="1"/>
  <cols>
    <col min="1" max="1" width="31.5703125" bestFit="1" customWidth="1"/>
    <col min="2" max="5" width="7" customWidth="1"/>
    <col min="6" max="8" width="7" style="2" customWidth="1"/>
    <col min="9" max="9" width="6.28515625" style="1" customWidth="1"/>
    <col min="10" max="10" width="6.42578125" style="1" customWidth="1"/>
    <col min="11" max="11" width="7" style="2" customWidth="1"/>
    <col min="12" max="16381" width="16.28515625" hidden="1"/>
    <col min="16382" max="16383" width="1.140625" hidden="1"/>
    <col min="16384" max="16384" width="1.28515625" hidden="1"/>
  </cols>
  <sheetData>
    <row r="1" spans="1:11" s="4" customFormat="1" ht="66.75" customHeight="1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6" customFormat="1" ht="21.75" customHeight="1">
      <c r="A2" s="2" t="s">
        <v>24</v>
      </c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  <c r="J2" s="5">
        <v>2024</v>
      </c>
      <c r="K2" s="5">
        <v>2025</v>
      </c>
    </row>
    <row r="3" spans="1:11" s="8" customFormat="1" ht="13.5" customHeight="1">
      <c r="A3" s="7" t="s">
        <v>36</v>
      </c>
      <c r="B3" s="9"/>
      <c r="C3" s="9"/>
      <c r="D3" s="9"/>
      <c r="E3" s="9"/>
      <c r="F3" s="9"/>
      <c r="G3" s="9"/>
      <c r="H3" s="9"/>
      <c r="I3" s="9"/>
      <c r="J3" s="9">
        <v>58</v>
      </c>
      <c r="K3" s="9">
        <v>134</v>
      </c>
    </row>
    <row r="4" spans="1:11" s="3" customFormat="1" ht="13.5" customHeight="1">
      <c r="A4" s="11" t="s">
        <v>34</v>
      </c>
      <c r="B4" s="12">
        <v>159</v>
      </c>
      <c r="C4" s="12">
        <v>162</v>
      </c>
      <c r="D4" s="12">
        <v>175</v>
      </c>
      <c r="E4" s="12">
        <v>179</v>
      </c>
      <c r="F4" s="12">
        <v>388</v>
      </c>
      <c r="G4" s="12">
        <v>441</v>
      </c>
      <c r="H4" s="12">
        <v>260</v>
      </c>
      <c r="I4" s="12">
        <v>296</v>
      </c>
      <c r="J4" s="12">
        <v>363</v>
      </c>
      <c r="K4" s="12">
        <v>387</v>
      </c>
    </row>
    <row r="5" spans="1:11" s="8" customFormat="1" ht="13.5" customHeight="1">
      <c r="A5" s="7" t="s">
        <v>0</v>
      </c>
      <c r="B5" s="9">
        <v>143</v>
      </c>
      <c r="C5" s="9">
        <v>156</v>
      </c>
      <c r="D5" s="9">
        <v>157</v>
      </c>
      <c r="E5" s="9">
        <v>158</v>
      </c>
      <c r="F5" s="9">
        <v>188</v>
      </c>
      <c r="G5" s="9">
        <v>190</v>
      </c>
      <c r="H5" s="9">
        <v>124</v>
      </c>
      <c r="I5" s="9">
        <v>125</v>
      </c>
      <c r="J5" s="9">
        <v>135</v>
      </c>
      <c r="K5" s="9">
        <v>137</v>
      </c>
    </row>
    <row r="6" spans="1:11" s="8" customFormat="1" ht="13.5" customHeight="1">
      <c r="A6" s="11" t="s">
        <v>1</v>
      </c>
      <c r="B6" s="12">
        <v>663</v>
      </c>
      <c r="C6" s="12">
        <v>686</v>
      </c>
      <c r="D6" s="12">
        <v>712</v>
      </c>
      <c r="E6" s="12">
        <v>712</v>
      </c>
      <c r="F6" s="12">
        <v>899</v>
      </c>
      <c r="G6" s="12">
        <v>1000</v>
      </c>
      <c r="H6" s="12">
        <v>902</v>
      </c>
      <c r="I6" s="12">
        <v>1003</v>
      </c>
      <c r="J6" s="12">
        <v>1050</v>
      </c>
      <c r="K6" s="12">
        <v>1418</v>
      </c>
    </row>
    <row r="7" spans="1:11" s="3" customFormat="1" ht="13.5" customHeight="1">
      <c r="A7" s="7" t="s">
        <v>2</v>
      </c>
      <c r="B7" s="9">
        <v>937</v>
      </c>
      <c r="C7" s="9">
        <v>971</v>
      </c>
      <c r="D7" s="9">
        <v>1051</v>
      </c>
      <c r="E7" s="9">
        <v>1165</v>
      </c>
      <c r="F7" s="9">
        <v>1889</v>
      </c>
      <c r="G7" s="9">
        <v>1344</v>
      </c>
      <c r="H7" s="9">
        <v>1166</v>
      </c>
      <c r="I7" s="9">
        <v>1359</v>
      </c>
      <c r="J7" s="9">
        <v>1572</v>
      </c>
      <c r="K7" s="9">
        <v>2184</v>
      </c>
    </row>
    <row r="8" spans="1:11" s="8" customFormat="1" ht="13.5" customHeight="1">
      <c r="A8" s="11" t="s">
        <v>3</v>
      </c>
      <c r="B8" s="12">
        <v>341</v>
      </c>
      <c r="C8" s="12">
        <v>347</v>
      </c>
      <c r="D8" s="12">
        <v>360</v>
      </c>
      <c r="E8" s="12">
        <v>367</v>
      </c>
      <c r="F8" s="12">
        <v>490</v>
      </c>
      <c r="G8" s="12">
        <v>413</v>
      </c>
      <c r="H8" s="12">
        <v>412</v>
      </c>
      <c r="I8" s="12">
        <v>460</v>
      </c>
      <c r="J8" s="12">
        <v>505</v>
      </c>
      <c r="K8" s="12">
        <v>701</v>
      </c>
    </row>
    <row r="9" spans="1:11" s="3" customFormat="1" ht="13.5" customHeight="1">
      <c r="A9" s="7" t="s">
        <v>16</v>
      </c>
      <c r="B9" s="9">
        <v>141</v>
      </c>
      <c r="C9" s="9">
        <v>136</v>
      </c>
      <c r="D9" s="9">
        <v>141</v>
      </c>
      <c r="E9" s="9">
        <v>142</v>
      </c>
      <c r="F9" s="9">
        <v>146</v>
      </c>
      <c r="G9" s="9">
        <v>129</v>
      </c>
      <c r="H9" s="9">
        <v>116</v>
      </c>
      <c r="I9" s="9">
        <v>122</v>
      </c>
      <c r="J9" s="9">
        <v>125</v>
      </c>
      <c r="K9" s="9">
        <v>126</v>
      </c>
    </row>
    <row r="10" spans="1:11" s="8" customFormat="1" ht="13.5" customHeight="1">
      <c r="A10" s="11" t="s">
        <v>28</v>
      </c>
      <c r="B10" s="12">
        <v>288</v>
      </c>
      <c r="C10" s="12">
        <v>308</v>
      </c>
      <c r="D10" s="12">
        <v>317</v>
      </c>
      <c r="E10" s="12">
        <v>324</v>
      </c>
      <c r="F10" s="12">
        <v>405</v>
      </c>
      <c r="G10" s="12">
        <v>413</v>
      </c>
      <c r="H10" s="12">
        <v>302</v>
      </c>
      <c r="I10" s="12">
        <v>483</v>
      </c>
      <c r="J10" s="12">
        <v>494</v>
      </c>
      <c r="K10" s="12">
        <v>466</v>
      </c>
    </row>
    <row r="11" spans="1:11" s="8" customFormat="1" ht="13.5" customHeight="1">
      <c r="A11" s="7" t="s">
        <v>27</v>
      </c>
      <c r="B11" s="9"/>
      <c r="C11" s="9">
        <v>335</v>
      </c>
      <c r="D11" s="9">
        <v>485</v>
      </c>
      <c r="E11" s="9">
        <v>555</v>
      </c>
      <c r="F11" s="9">
        <v>868</v>
      </c>
      <c r="G11" s="9">
        <v>488</v>
      </c>
      <c r="H11" s="9">
        <v>403</v>
      </c>
      <c r="I11" s="9">
        <v>499</v>
      </c>
      <c r="J11" s="9">
        <v>680</v>
      </c>
      <c r="K11" s="9">
        <v>679</v>
      </c>
    </row>
    <row r="12" spans="1:11" s="3" customFormat="1" ht="13.5" customHeight="1">
      <c r="A12" s="11" t="s">
        <v>33</v>
      </c>
      <c r="B12" s="12">
        <v>1453</v>
      </c>
      <c r="C12" s="12">
        <v>1537</v>
      </c>
      <c r="D12" s="12">
        <v>1570</v>
      </c>
      <c r="E12" s="12">
        <v>1554</v>
      </c>
      <c r="F12" s="12">
        <v>2381</v>
      </c>
      <c r="G12" s="12">
        <v>2409</v>
      </c>
      <c r="H12" s="12">
        <v>2146</v>
      </c>
      <c r="I12" s="12">
        <v>2550</v>
      </c>
      <c r="J12" s="12">
        <v>2937</v>
      </c>
      <c r="K12" s="12">
        <v>3081</v>
      </c>
    </row>
    <row r="13" spans="1:11" s="8" customFormat="1" ht="13.5" customHeight="1">
      <c r="A13" s="7" t="s">
        <v>32</v>
      </c>
      <c r="B13" s="9">
        <v>1022</v>
      </c>
      <c r="C13" s="9">
        <v>1018</v>
      </c>
      <c r="D13" s="9">
        <v>1022</v>
      </c>
      <c r="E13" s="9">
        <v>977</v>
      </c>
      <c r="F13" s="9">
        <v>1767</v>
      </c>
      <c r="G13" s="9">
        <v>1547</v>
      </c>
      <c r="H13" s="9">
        <v>1431</v>
      </c>
      <c r="I13" s="9">
        <v>1566</v>
      </c>
      <c r="J13" s="9">
        <v>1815</v>
      </c>
      <c r="K13" s="9">
        <v>1853</v>
      </c>
    </row>
    <row r="14" spans="1:11" s="3" customFormat="1" ht="13.5" customHeight="1">
      <c r="A14" s="11" t="s">
        <v>4</v>
      </c>
      <c r="B14" s="12">
        <v>384</v>
      </c>
      <c r="C14" s="12">
        <v>406</v>
      </c>
      <c r="D14" s="12">
        <v>464</v>
      </c>
      <c r="E14" s="12">
        <v>480</v>
      </c>
      <c r="F14" s="12">
        <v>697</v>
      </c>
      <c r="G14" s="12">
        <v>664</v>
      </c>
      <c r="H14" s="12">
        <v>521</v>
      </c>
      <c r="I14" s="12">
        <v>686</v>
      </c>
      <c r="J14" s="12">
        <v>835</v>
      </c>
      <c r="K14" s="12">
        <v>853</v>
      </c>
    </row>
    <row r="15" spans="1:11" s="8" customFormat="1" ht="13.5" customHeight="1">
      <c r="A15" s="7" t="s">
        <v>5</v>
      </c>
      <c r="B15" s="9">
        <v>559</v>
      </c>
      <c r="C15" s="9">
        <v>531</v>
      </c>
      <c r="D15" s="9">
        <v>519</v>
      </c>
      <c r="E15" s="9">
        <v>537</v>
      </c>
      <c r="F15" s="9">
        <v>612</v>
      </c>
      <c r="G15" s="9">
        <v>487</v>
      </c>
      <c r="H15" s="9">
        <v>400</v>
      </c>
      <c r="I15" s="9">
        <v>426</v>
      </c>
      <c r="J15" s="9">
        <v>458</v>
      </c>
      <c r="K15" s="9">
        <v>515</v>
      </c>
    </row>
    <row r="16" spans="1:11" s="3" customFormat="1" ht="13.5" customHeight="1">
      <c r="A16" s="11" t="s">
        <v>21</v>
      </c>
      <c r="B16" s="12">
        <v>229</v>
      </c>
      <c r="C16" s="12">
        <v>209</v>
      </c>
      <c r="D16" s="12">
        <v>191</v>
      </c>
      <c r="E16" s="12">
        <v>175</v>
      </c>
      <c r="F16" s="12">
        <v>243</v>
      </c>
      <c r="G16" s="12">
        <v>175</v>
      </c>
      <c r="H16" s="12">
        <v>155</v>
      </c>
      <c r="I16" s="12">
        <v>163</v>
      </c>
      <c r="J16" s="12">
        <v>167</v>
      </c>
      <c r="K16" s="12">
        <v>176</v>
      </c>
    </row>
    <row r="17" spans="1:11" s="8" customFormat="1" ht="13.5" customHeight="1">
      <c r="A17" s="7" t="s">
        <v>22</v>
      </c>
      <c r="B17" s="9">
        <v>51</v>
      </c>
      <c r="C17" s="9">
        <v>52</v>
      </c>
      <c r="D17" s="9">
        <v>53</v>
      </c>
      <c r="E17" s="9">
        <v>52</v>
      </c>
      <c r="F17" s="9">
        <v>79</v>
      </c>
      <c r="G17" s="9">
        <v>56</v>
      </c>
      <c r="H17" s="9">
        <v>33</v>
      </c>
      <c r="I17" s="9">
        <v>35</v>
      </c>
      <c r="J17" s="9">
        <v>36</v>
      </c>
      <c r="K17" s="9">
        <v>37</v>
      </c>
    </row>
    <row r="18" spans="1:11" s="3" customFormat="1" ht="13.5" customHeight="1">
      <c r="A18" s="11" t="s">
        <v>20</v>
      </c>
      <c r="B18" s="12">
        <v>721</v>
      </c>
      <c r="C18" s="12">
        <v>754</v>
      </c>
      <c r="D18" s="12">
        <v>733</v>
      </c>
      <c r="E18" s="12">
        <v>1039</v>
      </c>
      <c r="F18" s="12">
        <v>1287</v>
      </c>
      <c r="G18" s="12">
        <v>1122</v>
      </c>
      <c r="H18" s="12">
        <v>1001</v>
      </c>
      <c r="I18" s="12">
        <v>1174</v>
      </c>
      <c r="J18" s="12">
        <v>1551</v>
      </c>
      <c r="K18" s="12">
        <v>1808</v>
      </c>
    </row>
    <row r="19" spans="1:11" s="8" customFormat="1" ht="13.5" customHeight="1">
      <c r="A19" s="7" t="s">
        <v>42</v>
      </c>
      <c r="B19" s="9">
        <v>113</v>
      </c>
      <c r="C19" s="9">
        <v>101</v>
      </c>
      <c r="D19" s="9">
        <v>110</v>
      </c>
      <c r="E19" s="9">
        <v>118</v>
      </c>
      <c r="F19" s="9">
        <v>137</v>
      </c>
      <c r="G19" s="9">
        <v>117</v>
      </c>
      <c r="H19" s="9">
        <v>89</v>
      </c>
      <c r="I19" s="9">
        <v>88</v>
      </c>
      <c r="J19" s="9">
        <v>99</v>
      </c>
      <c r="K19" s="9">
        <v>111</v>
      </c>
    </row>
    <row r="20" spans="1:11" s="3" customFormat="1" ht="13.5" customHeight="1">
      <c r="A20" s="11" t="s">
        <v>6</v>
      </c>
      <c r="B20" s="12">
        <v>694</v>
      </c>
      <c r="C20" s="12">
        <v>758</v>
      </c>
      <c r="D20" s="12">
        <v>797</v>
      </c>
      <c r="E20" s="12">
        <v>862</v>
      </c>
      <c r="F20" s="12">
        <v>1130</v>
      </c>
      <c r="G20" s="12">
        <v>1104</v>
      </c>
      <c r="H20" s="12">
        <v>796</v>
      </c>
      <c r="I20" s="12">
        <v>1030</v>
      </c>
      <c r="J20" s="12">
        <v>1208</v>
      </c>
      <c r="K20" s="12">
        <v>1368</v>
      </c>
    </row>
    <row r="21" spans="1:11" s="8" customFormat="1" ht="13.5" customHeight="1">
      <c r="A21" s="7" t="s">
        <v>17</v>
      </c>
      <c r="B21" s="9">
        <v>25</v>
      </c>
      <c r="C21" s="9">
        <v>29</v>
      </c>
      <c r="D21" s="9">
        <v>29</v>
      </c>
      <c r="E21" s="9">
        <v>34</v>
      </c>
      <c r="F21" s="9">
        <v>34</v>
      </c>
      <c r="G21" s="9">
        <v>32</v>
      </c>
      <c r="H21" s="9">
        <v>26</v>
      </c>
      <c r="I21" s="9">
        <v>24</v>
      </c>
      <c r="J21" s="9">
        <v>26</v>
      </c>
      <c r="K21" s="9">
        <v>27</v>
      </c>
    </row>
    <row r="22" spans="1:11" s="3" customFormat="1" ht="13.5" customHeight="1">
      <c r="A22" s="11" t="s">
        <v>18</v>
      </c>
      <c r="B22" s="12">
        <v>42</v>
      </c>
      <c r="C22" s="12">
        <v>39</v>
      </c>
      <c r="D22" s="12">
        <v>42</v>
      </c>
      <c r="E22" s="12">
        <v>42</v>
      </c>
      <c r="F22" s="12">
        <v>21</v>
      </c>
      <c r="G22" s="12">
        <v>37</v>
      </c>
      <c r="H22" s="12">
        <v>35</v>
      </c>
      <c r="I22" s="12">
        <v>38</v>
      </c>
      <c r="J22" s="12">
        <v>40</v>
      </c>
      <c r="K22" s="12">
        <v>44</v>
      </c>
    </row>
    <row r="23" spans="1:11" s="8" customFormat="1" ht="13.5" customHeight="1">
      <c r="A23" s="7" t="s">
        <v>7</v>
      </c>
      <c r="B23" s="9">
        <v>32</v>
      </c>
      <c r="C23" s="9">
        <v>32</v>
      </c>
      <c r="D23" s="9">
        <v>31</v>
      </c>
      <c r="E23" s="9">
        <v>31</v>
      </c>
      <c r="F23" s="9">
        <v>40</v>
      </c>
      <c r="G23" s="9">
        <v>36</v>
      </c>
      <c r="H23" s="9">
        <v>29</v>
      </c>
      <c r="I23" s="9">
        <v>33</v>
      </c>
      <c r="J23" s="9">
        <v>32</v>
      </c>
      <c r="K23" s="9">
        <v>31</v>
      </c>
    </row>
    <row r="24" spans="1:11" s="3" customFormat="1" ht="13.5" customHeight="1">
      <c r="A24" s="11" t="s">
        <v>41</v>
      </c>
      <c r="B24" s="12">
        <v>155</v>
      </c>
      <c r="C24" s="12">
        <v>159</v>
      </c>
      <c r="D24" s="12">
        <v>163</v>
      </c>
      <c r="E24" s="12">
        <v>169</v>
      </c>
      <c r="F24" s="12">
        <v>378</v>
      </c>
      <c r="G24" s="12">
        <v>285</v>
      </c>
      <c r="H24" s="12">
        <v>203</v>
      </c>
      <c r="I24" s="12">
        <v>226</v>
      </c>
      <c r="J24" s="12">
        <v>252</v>
      </c>
      <c r="K24" s="12">
        <v>305</v>
      </c>
    </row>
    <row r="25" spans="1:11" s="8" customFormat="1" ht="13.5" customHeight="1">
      <c r="A25" s="7" t="s">
        <v>29</v>
      </c>
      <c r="B25" s="9">
        <v>95</v>
      </c>
      <c r="C25" s="9">
        <v>92</v>
      </c>
      <c r="D25" s="9">
        <v>91</v>
      </c>
      <c r="E25" s="9">
        <v>101</v>
      </c>
      <c r="F25" s="9">
        <v>215</v>
      </c>
      <c r="G25" s="9">
        <v>165</v>
      </c>
      <c r="H25" s="9">
        <v>114</v>
      </c>
      <c r="I25" s="9">
        <v>135</v>
      </c>
      <c r="J25" s="9">
        <v>147</v>
      </c>
      <c r="K25" s="9">
        <v>212</v>
      </c>
    </row>
    <row r="26" spans="1:11" s="3" customFormat="1" ht="13.5" customHeight="1">
      <c r="A26" s="11" t="s">
        <v>23</v>
      </c>
      <c r="B26" s="12">
        <v>106</v>
      </c>
      <c r="C26" s="12">
        <v>117</v>
      </c>
      <c r="D26" s="12">
        <v>107</v>
      </c>
      <c r="E26" s="12">
        <v>115</v>
      </c>
      <c r="F26" s="12">
        <v>191</v>
      </c>
      <c r="G26" s="12">
        <v>148</v>
      </c>
      <c r="H26" s="12">
        <v>91</v>
      </c>
      <c r="I26" s="12">
        <v>100</v>
      </c>
      <c r="J26" s="12">
        <v>104</v>
      </c>
      <c r="K26" s="12">
        <v>98</v>
      </c>
    </row>
    <row r="27" spans="1:11" s="8" customFormat="1" ht="13.5" customHeight="1">
      <c r="A27" s="7" t="s">
        <v>8</v>
      </c>
      <c r="B27" s="9">
        <v>336</v>
      </c>
      <c r="C27" s="9">
        <v>364</v>
      </c>
      <c r="D27" s="9">
        <v>380</v>
      </c>
      <c r="E27" s="9">
        <v>377</v>
      </c>
      <c r="F27" s="9">
        <v>757</v>
      </c>
      <c r="G27" s="9">
        <v>461</v>
      </c>
      <c r="H27" s="9">
        <v>471</v>
      </c>
      <c r="I27" s="9">
        <v>624</v>
      </c>
      <c r="J27" s="9">
        <v>685</v>
      </c>
      <c r="K27" s="9">
        <v>824</v>
      </c>
    </row>
    <row r="28" spans="1:11" s="8" customFormat="1" ht="13.5" customHeight="1">
      <c r="A28" s="11" t="s">
        <v>37</v>
      </c>
      <c r="B28" s="12"/>
      <c r="C28" s="12"/>
      <c r="D28" s="12"/>
      <c r="E28" s="12"/>
      <c r="F28" s="12"/>
      <c r="G28" s="12"/>
      <c r="H28" s="12"/>
      <c r="I28" s="12"/>
      <c r="J28" s="12">
        <v>481</v>
      </c>
      <c r="K28" s="12">
        <v>698</v>
      </c>
    </row>
    <row r="29" spans="1:11" s="3" customFormat="1" ht="13.5" customHeight="1">
      <c r="A29" s="7" t="s">
        <v>9</v>
      </c>
      <c r="B29" s="9">
        <v>539</v>
      </c>
      <c r="C29" s="9">
        <v>546</v>
      </c>
      <c r="D29" s="9">
        <v>595</v>
      </c>
      <c r="E29" s="9">
        <v>594</v>
      </c>
      <c r="F29" s="9">
        <v>1084</v>
      </c>
      <c r="G29" s="9">
        <v>761</v>
      </c>
      <c r="H29" s="9">
        <v>582</v>
      </c>
      <c r="I29" s="9">
        <v>710</v>
      </c>
      <c r="J29" s="9">
        <v>731</v>
      </c>
      <c r="K29" s="9">
        <v>990</v>
      </c>
    </row>
    <row r="30" spans="1:11" s="8" customFormat="1" ht="13.5" customHeight="1">
      <c r="A30" s="11" t="s">
        <v>26</v>
      </c>
      <c r="B30" s="12">
        <v>49</v>
      </c>
      <c r="C30" s="12">
        <v>72</v>
      </c>
      <c r="D30" s="12">
        <v>185</v>
      </c>
      <c r="E30" s="12">
        <v>317</v>
      </c>
      <c r="F30" s="12">
        <v>449</v>
      </c>
      <c r="G30" s="12">
        <v>474</v>
      </c>
      <c r="H30" s="12">
        <v>545</v>
      </c>
      <c r="I30" s="12">
        <v>601</v>
      </c>
      <c r="J30" s="12">
        <v>802</v>
      </c>
      <c r="K30" s="12">
        <v>1093</v>
      </c>
    </row>
    <row r="31" spans="1:11" s="3" customFormat="1" ht="13.5" customHeight="1">
      <c r="A31" s="7" t="s">
        <v>25</v>
      </c>
      <c r="B31" s="9">
        <v>273</v>
      </c>
      <c r="C31" s="9">
        <v>290</v>
      </c>
      <c r="D31" s="9">
        <v>433</v>
      </c>
      <c r="E31" s="9">
        <v>631</v>
      </c>
      <c r="F31" s="9">
        <v>770</v>
      </c>
      <c r="G31" s="9">
        <v>760</v>
      </c>
      <c r="H31" s="9">
        <v>910</v>
      </c>
      <c r="I31" s="9">
        <v>1244</v>
      </c>
      <c r="J31" s="9">
        <v>1678</v>
      </c>
      <c r="K31" s="9">
        <v>2721</v>
      </c>
    </row>
    <row r="32" spans="1:11" s="8" customFormat="1" ht="13.5" customHeight="1">
      <c r="A32" s="11" t="s">
        <v>31</v>
      </c>
      <c r="B32" s="12">
        <v>1205</v>
      </c>
      <c r="C32" s="12">
        <v>1291</v>
      </c>
      <c r="D32" s="12">
        <v>1459</v>
      </c>
      <c r="E32" s="12">
        <v>1465</v>
      </c>
      <c r="F32" s="12">
        <v>1460</v>
      </c>
      <c r="G32" s="12">
        <v>1240</v>
      </c>
      <c r="H32" s="12">
        <v>1086</v>
      </c>
      <c r="I32" s="12">
        <v>1327</v>
      </c>
      <c r="J32" s="12">
        <v>1473</v>
      </c>
      <c r="K32" s="12">
        <v>1515</v>
      </c>
    </row>
    <row r="33" spans="1:11" s="3" customFormat="1" ht="13.5" customHeight="1">
      <c r="A33" s="7" t="s">
        <v>40</v>
      </c>
      <c r="B33" s="9">
        <v>142</v>
      </c>
      <c r="C33" s="9">
        <v>148</v>
      </c>
      <c r="D33" s="9">
        <v>152</v>
      </c>
      <c r="E33" s="9">
        <v>171</v>
      </c>
      <c r="F33" s="9">
        <v>240</v>
      </c>
      <c r="G33" s="9">
        <v>214</v>
      </c>
      <c r="H33" s="9">
        <v>123</v>
      </c>
      <c r="I33" s="9">
        <v>128</v>
      </c>
      <c r="J33" s="9">
        <v>142</v>
      </c>
      <c r="K33" s="9">
        <v>152</v>
      </c>
    </row>
    <row r="34" spans="1:11" s="8" customFormat="1" ht="13.5" customHeight="1">
      <c r="A34" s="11" t="s">
        <v>10</v>
      </c>
      <c r="B34" s="12">
        <v>841</v>
      </c>
      <c r="C34" s="12">
        <v>859</v>
      </c>
      <c r="D34" s="12">
        <v>882</v>
      </c>
      <c r="E34" s="12">
        <v>849</v>
      </c>
      <c r="F34" s="12">
        <v>1313</v>
      </c>
      <c r="G34" s="12">
        <v>1080</v>
      </c>
      <c r="H34" s="12">
        <v>1140</v>
      </c>
      <c r="I34" s="12">
        <v>1385</v>
      </c>
      <c r="J34" s="12">
        <v>1350</v>
      </c>
      <c r="K34" s="12">
        <v>1404</v>
      </c>
    </row>
    <row r="35" spans="1:11" s="8" customFormat="1" ht="13.5" customHeight="1">
      <c r="A35" s="7" t="s">
        <v>11</v>
      </c>
      <c r="B35" s="9">
        <v>2510</v>
      </c>
      <c r="C35" s="9">
        <v>2215</v>
      </c>
      <c r="D35" s="9">
        <v>2337</v>
      </c>
      <c r="E35" s="9">
        <v>2383</v>
      </c>
      <c r="F35" s="9">
        <v>2968</v>
      </c>
      <c r="G35" s="9">
        <v>2422</v>
      </c>
      <c r="H35" s="9">
        <v>2363</v>
      </c>
      <c r="I35" s="9">
        <v>2800</v>
      </c>
      <c r="J35" s="9">
        <v>3268</v>
      </c>
      <c r="K35" s="9">
        <v>3699</v>
      </c>
    </row>
    <row r="36" spans="1:11" s="13" customFormat="1" ht="13.5" customHeight="1" thickBot="1">
      <c r="A36" s="14" t="s">
        <v>12</v>
      </c>
      <c r="B36" s="15">
        <v>1116</v>
      </c>
      <c r="C36" s="15">
        <v>1402</v>
      </c>
      <c r="D36" s="15">
        <v>1449</v>
      </c>
      <c r="E36" s="15">
        <v>1512</v>
      </c>
      <c r="F36" s="15">
        <v>1769</v>
      </c>
      <c r="G36" s="15">
        <v>1482</v>
      </c>
      <c r="H36" s="15">
        <v>1450</v>
      </c>
      <c r="I36" s="15">
        <v>1722</v>
      </c>
      <c r="J36" s="15">
        <v>2068</v>
      </c>
      <c r="K36" s="15">
        <v>2451</v>
      </c>
    </row>
    <row r="37" spans="1:11" s="8" customFormat="1" ht="13.5" customHeight="1">
      <c r="A37" s="19" t="s">
        <v>13</v>
      </c>
      <c r="B37" s="9">
        <f t="shared" ref="B37:I37" si="0">SUM(B4:B36)</f>
        <v>15364</v>
      </c>
      <c r="C37" s="9">
        <f t="shared" si="0"/>
        <v>16122</v>
      </c>
      <c r="D37" s="9">
        <f t="shared" si="0"/>
        <v>17192</v>
      </c>
      <c r="E37" s="9">
        <f t="shared" si="0"/>
        <v>18187</v>
      </c>
      <c r="F37" s="9">
        <f t="shared" si="0"/>
        <v>25295</v>
      </c>
      <c r="G37" s="9">
        <f t="shared" si="0"/>
        <v>21696</v>
      </c>
      <c r="H37" s="9">
        <f t="shared" si="0"/>
        <v>19425</v>
      </c>
      <c r="I37" s="9">
        <f t="shared" si="0"/>
        <v>23162</v>
      </c>
      <c r="J37" s="9">
        <f>SUM(J3:J36)</f>
        <v>27367</v>
      </c>
      <c r="K37" s="9">
        <f>SUM(K3:K36)</f>
        <v>32298</v>
      </c>
    </row>
    <row r="38" spans="1:11" s="13" customFormat="1" ht="13.5" customHeight="1">
      <c r="A38" s="14" t="s">
        <v>14</v>
      </c>
      <c r="B38" s="16">
        <v>31</v>
      </c>
      <c r="C38" s="16">
        <v>32</v>
      </c>
      <c r="D38" s="16">
        <v>35</v>
      </c>
      <c r="E38" s="16">
        <v>32</v>
      </c>
      <c r="F38" s="16">
        <v>32</v>
      </c>
      <c r="G38" s="16">
        <v>32</v>
      </c>
      <c r="H38" s="16">
        <v>32</v>
      </c>
      <c r="I38" s="16">
        <v>32</v>
      </c>
      <c r="J38" s="16">
        <v>34</v>
      </c>
      <c r="K38" s="16">
        <v>34</v>
      </c>
    </row>
    <row r="39" spans="1:11" s="8" customFormat="1" ht="13.5" customHeight="1">
      <c r="A39" s="19" t="s">
        <v>30</v>
      </c>
      <c r="B39" s="20">
        <v>7</v>
      </c>
      <c r="C39" s="20">
        <v>7</v>
      </c>
      <c r="D39" s="20">
        <v>3</v>
      </c>
      <c r="E39" s="20">
        <v>9</v>
      </c>
      <c r="F39" s="20">
        <v>6</v>
      </c>
      <c r="G39" s="20">
        <v>8</v>
      </c>
      <c r="H39" s="20">
        <v>2</v>
      </c>
      <c r="I39" s="20">
        <v>7</v>
      </c>
      <c r="J39" s="20">
        <v>10</v>
      </c>
      <c r="K39" s="20">
        <v>5</v>
      </c>
    </row>
    <row r="40" spans="1:11" s="3" customFormat="1" ht="13.5" customHeight="1" thickBot="1">
      <c r="A40" s="17" t="s">
        <v>19</v>
      </c>
      <c r="B40" s="18">
        <v>2</v>
      </c>
      <c r="C40" s="18">
        <v>3</v>
      </c>
      <c r="D40" s="18">
        <v>3</v>
      </c>
      <c r="E40" s="18">
        <v>2</v>
      </c>
      <c r="F40" s="18">
        <v>2</v>
      </c>
      <c r="G40" s="18">
        <v>2</v>
      </c>
      <c r="H40" s="18">
        <v>0</v>
      </c>
      <c r="I40" s="18">
        <v>0</v>
      </c>
      <c r="J40" s="18">
        <v>0</v>
      </c>
      <c r="K40" s="18">
        <v>0</v>
      </c>
    </row>
    <row r="41" spans="1:11" s="8" customFormat="1" ht="13.5" customHeight="1">
      <c r="A41" s="7" t="s">
        <v>15</v>
      </c>
      <c r="B41" s="9">
        <f t="shared" ref="B41:I41" si="1">SUM(B37:B40)</f>
        <v>15404</v>
      </c>
      <c r="C41" s="9">
        <f t="shared" si="1"/>
        <v>16164</v>
      </c>
      <c r="D41" s="9">
        <f t="shared" si="1"/>
        <v>17233</v>
      </c>
      <c r="E41" s="9">
        <f t="shared" si="1"/>
        <v>18230</v>
      </c>
      <c r="F41" s="9">
        <f t="shared" si="1"/>
        <v>25335</v>
      </c>
      <c r="G41" s="9">
        <f t="shared" si="1"/>
        <v>21738</v>
      </c>
      <c r="H41" s="9">
        <f t="shared" si="1"/>
        <v>19459</v>
      </c>
      <c r="I41" s="9">
        <f t="shared" si="1"/>
        <v>23201</v>
      </c>
      <c r="J41" s="9">
        <f>SUM(J37:J40)</f>
        <v>27411</v>
      </c>
      <c r="K41" s="9">
        <f>SUM(K37:K40)</f>
        <v>32337</v>
      </c>
    </row>
    <row r="42" spans="1:11" ht="12.75" customHeight="1">
      <c r="A42" s="22" t="s">
        <v>35</v>
      </c>
      <c r="B42" s="22"/>
      <c r="C42" s="22"/>
      <c r="D42" s="22"/>
      <c r="E42" s="22"/>
      <c r="F42" s="22"/>
      <c r="G42" s="22"/>
      <c r="H42"/>
      <c r="I42" s="10"/>
      <c r="J42" s="10"/>
      <c r="K42"/>
    </row>
    <row r="43" spans="1:11" ht="26.25" customHeight="1">
      <c r="A43" s="23" t="s">
        <v>38</v>
      </c>
      <c r="B43" s="23"/>
      <c r="C43" s="23"/>
      <c r="D43" s="23"/>
      <c r="E43" s="23"/>
      <c r="F43" s="23"/>
      <c r="G43" s="23"/>
      <c r="H43" s="23"/>
      <c r="I43" s="23"/>
      <c r="J43" s="21"/>
      <c r="K43"/>
    </row>
    <row r="48" spans="1:11"/>
    <row r="81" ht="1.5" customHeight="1"/>
  </sheetData>
  <mergeCells count="3">
    <mergeCell ref="A42:G42"/>
    <mergeCell ref="A43:I43"/>
    <mergeCell ref="A1:K1"/>
  </mergeCells>
  <phoneticPr fontId="0" type="noConversion"/>
  <pageMargins left="0.5" right="0.25" top="0.5" bottom="0.25" header="0.5" footer="0.25"/>
  <pageSetup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2902237B106488A50A040DF937CB9" ma:contentTypeVersion="46" ma:contentTypeDescription="Create a new document." ma:contentTypeScope="" ma:versionID="160733376ec899c95813343bbcb3e307">
  <xsd:schema xmlns:xsd="http://www.w3.org/2001/XMLSchema" xmlns:xs="http://www.w3.org/2001/XMLSchema" xmlns:p="http://schemas.microsoft.com/office/2006/metadata/properties" xmlns:ns1="http://schemas.microsoft.com/sharepoint/v3" xmlns:ns2="3b8630b7-794c-44c6-98ac-176dcbe715c8" xmlns:ns3="369ee6f6-9d62-4491-b7a4-66255d695e6f" targetNamespace="http://schemas.microsoft.com/office/2006/metadata/properties" ma:root="true" ma:fieldsID="3eaf7d9384d74edc1490a8a05c627024" ns1:_="" ns2:_="" ns3:_="">
    <xsd:import namespace="http://schemas.microsoft.com/sharepoint/v3"/>
    <xsd:import namespace="3b8630b7-794c-44c6-98ac-176dcbe715c8"/>
    <xsd:import namespace="369ee6f6-9d62-4491-b7a4-66255d695e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Notes" minOccurs="0"/>
                <xsd:element ref="ns2:MediaLengthInSeconds" minOccurs="0"/>
                <xsd:element ref="ns2:MediaServiceLocation" minOccurs="0"/>
                <xsd:element ref="ns2:SmartsheetRow" minOccurs="0"/>
                <xsd:element ref="ns2:PostingDate" minOccurs="0"/>
                <xsd:element ref="ns2:Done" minOccurs="0"/>
                <xsd:element ref="ns2:lcf76f155ced4ddcb4097134ff3c332f" minOccurs="0"/>
                <xsd:element ref="ns3:TaxCatchAll" minOccurs="0"/>
                <xsd:element ref="ns2:Details" minOccurs="0"/>
                <xsd:element ref="ns2:URLs" minOccurs="0"/>
                <xsd:element ref="ns2:MoreInfo_x002f_Notes" minOccurs="0"/>
                <xsd:element ref="ns2:LinkAppears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630b7-794c-44c6-98ac-176dcbe71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19" nillable="true" ma:displayName="Status" ma:description="Status of Ticket/Work" ma:format="Dropdown" ma:hidden="true" ma:internalName="Statu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ew"/>
                        <xsd:enumeration value="Dev Ready"/>
                        <xsd:enumeration value="In Dev"/>
                        <xsd:enumeration value="Ready for QA"/>
                        <xsd:enumeration value="In QA"/>
                        <xsd:enumeration value="Ready to Deploy"/>
                        <xsd:enumeration value="Done"/>
                        <xsd:enumeration value="Post-Launch Edits"/>
                        <xsd:enumeration value="Content Received"/>
                        <xsd:enumeration value="Content Not Received"/>
                        <xsd:enumeration value="Ready for Karen"/>
                        <xsd:enumeration value="Ready for Stakeholders"/>
                        <xsd:enumeration value="Blocked"/>
                        <xsd:enumeration value="Draft Deck - Not Final"/>
                        <xsd:enumeration value="Final Deck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otes" ma:index="20" nillable="true" ma:displayName="Notes" ma:description="Notes for team members, stakeholders, etc. " ma:format="Dropdown" ma:hidden="true" ma:internalName="Notes" ma:readOnly="fals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SmartsheetRow" ma:index="23" nillable="true" ma:displayName="Smartsheet Row" ma:format="Hyperlink" ma:hidden="true" ma:internalName="SmartsheetR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ostingDate" ma:index="24" nillable="true" ma:displayName="Posting Date" ma:format="DateOnly" ma:hidden="true" ma:internalName="PostingDate" ma:readOnly="false">
      <xsd:simpleType>
        <xsd:restriction base="dms:DateTime"/>
      </xsd:simpleType>
    </xsd:element>
    <xsd:element name="Done" ma:index="25" nillable="true" ma:displayName="Done" ma:default="0" ma:hidden="true" ma:internalName="Done" ma:readOnly="false">
      <xsd:simpleType>
        <xsd:restriction base="dms:Boolea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e5650d7-bd54-4c78-86b3-0ad055013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etails" ma:index="29" nillable="true" ma:displayName="Details" ma:format="Dropdown" ma:hidden="true" ma:internalName="Details" ma:readOnly="false">
      <xsd:simpleType>
        <xsd:restriction base="dms:Note"/>
      </xsd:simpleType>
    </xsd:element>
    <xsd:element name="URLs" ma:index="30" nillable="true" ma:displayName="URLs" ma:format="Hyperlink" ma:hidden="true" ma:internalName="URL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oreInfo_x002f_Notes" ma:index="31" nillable="true" ma:displayName="More Info/Notes" ma:format="Dropdown" ma:hidden="true" ma:internalName="MoreInfo_x002f_Notes" ma:readOnly="false">
      <xsd:simpleType>
        <xsd:restriction base="dms:Note"/>
      </xsd:simpleType>
    </xsd:element>
    <xsd:element name="LinkAppearsOn" ma:index="32" nillable="true" ma:displayName="Link Appears On" ma:format="Hyperlink" ma:hidden="true" ma:internalName="LinkAppears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ee6f6-9d62-4491-b7a4-66255d695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8" nillable="true" ma:displayName="Taxonomy Catch All Column" ma:hidden="true" ma:list="{fd83a519-8996-4bac-aa1e-c2a4ce392b68}" ma:internalName="TaxCatchAll" ma:readOnly="false" ma:showField="CatchAllData" ma:web="369ee6f6-9d62-4491-b7a4-66255d695e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9ee6f6-9d62-4491-b7a4-66255d695e6f" xsi:nil="true"/>
    <lcf76f155ced4ddcb4097134ff3c332f xmlns="3b8630b7-794c-44c6-98ac-176dcbe715c8">
      <Terms xmlns="http://schemas.microsoft.com/office/infopath/2007/PartnerControls"/>
    </lcf76f155ced4ddcb4097134ff3c332f>
    <_ip_UnifiedCompliancePolicyUIAction xmlns="http://schemas.microsoft.com/sharepoint/v3" xsi:nil="true"/>
    <Status xmlns="3b8630b7-794c-44c6-98ac-176dcbe715c8" xsi:nil="true"/>
    <Notes xmlns="3b8630b7-794c-44c6-98ac-176dcbe715c8" xsi:nil="true"/>
    <MoreInfo_x002f_Notes xmlns="3b8630b7-794c-44c6-98ac-176dcbe715c8" xsi:nil="true"/>
    <_ip_UnifiedCompliancePolicyProperties xmlns="http://schemas.microsoft.com/sharepoint/v3" xsi:nil="true"/>
    <Details xmlns="3b8630b7-794c-44c6-98ac-176dcbe715c8" xsi:nil="true"/>
    <PostingDate xmlns="3b8630b7-794c-44c6-98ac-176dcbe715c8" xsi:nil="true"/>
    <URLs xmlns="3b8630b7-794c-44c6-98ac-176dcbe715c8">
      <Url xsi:nil="true"/>
      <Description xsi:nil="true"/>
    </URLs>
    <LinkAppearsOn xmlns="3b8630b7-794c-44c6-98ac-176dcbe715c8">
      <Url xsi:nil="true"/>
      <Description xsi:nil="true"/>
    </LinkAppearsOn>
    <SmartsheetRow xmlns="3b8630b7-794c-44c6-98ac-176dcbe715c8">
      <Url xsi:nil="true"/>
      <Description xsi:nil="true"/>
    </SmartsheetRow>
    <Done xmlns="3b8630b7-794c-44c6-98ac-176dcbe715c8">false</Done>
  </documentManagement>
</p:properties>
</file>

<file path=customXml/itemProps1.xml><?xml version="1.0" encoding="utf-8"?>
<ds:datastoreItem xmlns:ds="http://schemas.openxmlformats.org/officeDocument/2006/customXml" ds:itemID="{D40D8158-4FB7-4E99-BAC1-84603CFAB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5BB03F-399F-49F5-9BD4-AE16FC1AC470}"/>
</file>

<file path=customXml/itemProps3.xml><?xml version="1.0" encoding="utf-8"?>
<ds:datastoreItem xmlns:ds="http://schemas.openxmlformats.org/officeDocument/2006/customXml" ds:itemID="{3EB63330-51CC-4755-A017-2B0C67D12BDD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53c69fc-603c-4494-a2bf-844698e627b3"/>
    <ds:schemaRef ds:uri="e06e2dce-1917-492a-a7db-4fb563ef9b4f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530bded-fd6e-4f58-b5d2-ea681eb07663}" enabled="0" method="" siteId="{7530bded-fd6e-4f58-b5d2-ea681eb076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TitleRegion1.a2.k36</vt:lpstr>
    </vt:vector>
  </TitlesOfParts>
  <Company>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 READING READER PARTICIPATION 2005-2014</dc:title>
  <dc:subject>AP 2014 Statistics</dc:subject>
  <dc:creator>E T S</dc:creator>
  <cp:lastModifiedBy>HP</cp:lastModifiedBy>
  <cp:lastPrinted>2025-08-01T15:52:43Z</cp:lastPrinted>
  <dcterms:created xsi:type="dcterms:W3CDTF">2003-09-24T12:53:56Z</dcterms:created>
  <dcterms:modified xsi:type="dcterms:W3CDTF">2025-09-08T14:50:29Z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0x01010063F2902237B106488A50A040DF937CB9</vt:lpwstr>
  </property>
</Properties>
</file>